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Meldebogen Trampolin " sheetId="1" r:id="rId4"/>
  </sheets>
</workbook>
</file>

<file path=xl/sharedStrings.xml><?xml version="1.0" encoding="utf-8"?>
<sst xmlns="http://schemas.openxmlformats.org/spreadsheetml/2006/main" uniqueCount="20">
  <si>
    <t>Meldebogen TRA BzWK Süd &amp; Pokal</t>
  </si>
  <si>
    <t>am 27.10.2019 in Göttingen</t>
  </si>
  <si>
    <t>Meldender:</t>
  </si>
  <si>
    <t>Datum:</t>
  </si>
  <si>
    <t>Name</t>
  </si>
  <si>
    <t>Vorname</t>
  </si>
  <si>
    <t>Lizenz</t>
  </si>
  <si>
    <t>Kampfrichter 1:</t>
  </si>
  <si>
    <t>Kampfrichter 2:</t>
  </si>
  <si>
    <t>Kampfrichter 3:</t>
  </si>
  <si>
    <t>Bitte ankreuzen „X“</t>
  </si>
  <si>
    <t>BzWK Süd</t>
  </si>
  <si>
    <t>Pokal</t>
  </si>
  <si>
    <t>Verein</t>
  </si>
  <si>
    <t>Jahrgang</t>
  </si>
  <si>
    <t>Meldegebühr</t>
  </si>
  <si>
    <t>Erhöhtes Meldegeld für fehlenden Kari</t>
  </si>
  <si>
    <r>
      <rPr>
        <sz val="12"/>
        <color indexed="8"/>
        <rFont val="Helvetica Neue"/>
      </rPr>
      <t xml:space="preserve">Bitte überweisen Sie den Betrag bis zum </t>
    </r>
    <r>
      <rPr>
        <b val="1"/>
        <sz val="12"/>
        <color indexed="8"/>
        <rFont val="Helvetica Neue"/>
      </rPr>
      <t>11.10.2019</t>
    </r>
    <r>
      <rPr>
        <sz val="12"/>
        <color indexed="8"/>
        <rFont val="Helvetica Neue"/>
      </rPr>
      <t xml:space="preserve"> auf folgendes Konto: </t>
    </r>
  </si>
  <si>
    <t>Claudius Meyer, IBAN: DE90120300001006244600, BIC: BYLADEM1001</t>
  </si>
  <si>
    <r>
      <rPr>
        <sz val="12"/>
        <color indexed="8"/>
        <rFont val="Helvetica Neue"/>
      </rPr>
      <t xml:space="preserve">Oder per Paypal: </t>
    </r>
    <r>
      <rPr>
        <u val="single"/>
        <sz val="12"/>
        <color indexed="18"/>
        <rFont val="Helvetica Neue"/>
      </rPr>
      <t>sportstudent@gmx.net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</si>
</sst>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"/>
    <numFmt numFmtId="60" formatCode="[$€-2]&quot; &quot;0.00"/>
  </numFmts>
  <fonts count="8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31"/>
      <color indexed="8"/>
      <name val="Helvetica Neue"/>
    </font>
    <font>
      <b val="1"/>
      <sz val="14"/>
      <color indexed="8"/>
      <name val="Helvetica Neue"/>
    </font>
    <font>
      <b val="1"/>
      <sz val="12"/>
      <color indexed="8"/>
      <name val="Helvetica Neue"/>
    </font>
    <font>
      <u val="single"/>
      <sz val="12"/>
      <color indexed="18"/>
      <name val="Helvetica Neue"/>
    </font>
    <font>
      <b val="1"/>
      <u val="single"/>
      <sz val="20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>
        <color indexed="8"/>
      </right>
      <top style="medium">
        <color indexed="8"/>
      </top>
      <bottom/>
      <diagonal/>
    </border>
    <border>
      <left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center" wrapText="1"/>
    </xf>
    <xf numFmtId="0" fontId="0" fillId="2" borderId="1" applyNumberFormat="0" applyFont="1" applyFill="1" applyBorder="1" applyAlignment="1" applyProtection="0">
      <alignment vertical="center" wrapText="1"/>
    </xf>
    <xf numFmtId="0" fontId="4" fillId="2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 wrapText="1"/>
    </xf>
    <xf numFmtId="49" fontId="3" fillId="2" borderId="7" applyNumberFormat="1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0" fontId="0" fillId="2" borderId="10" applyNumberFormat="0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0" fontId="0" fillId="2" borderId="11" applyNumberFormat="0" applyFont="1" applyFill="1" applyBorder="1" applyAlignment="1" applyProtection="0">
      <alignment vertical="center" wrapText="1"/>
    </xf>
    <xf numFmtId="0" fontId="0" fillId="2" borderId="12" applyNumberFormat="0" applyFont="1" applyFill="1" applyBorder="1" applyAlignment="1" applyProtection="0">
      <alignment vertical="center" wrapText="1"/>
    </xf>
    <xf numFmtId="49" fontId="5" fillId="3" borderId="13" applyNumberFormat="1" applyFont="1" applyFill="1" applyBorder="1" applyAlignment="1" applyProtection="0">
      <alignment horizontal="right" vertical="center" wrapText="1"/>
    </xf>
    <xf numFmtId="0" fontId="5" fillId="3" borderId="13" applyNumberFormat="0" applyFont="1" applyFill="1" applyBorder="1" applyAlignment="1" applyProtection="0">
      <alignment vertical="center" wrapText="1"/>
    </xf>
    <xf numFmtId="59" fontId="5" fillId="4" borderId="13" applyNumberFormat="1" applyFont="1" applyFill="1" applyBorder="1" applyAlignment="1" applyProtection="0">
      <alignment vertical="center" wrapText="1"/>
    </xf>
    <xf numFmtId="0" fontId="5" fillId="2" borderId="13" applyNumberFormat="0" applyFont="1" applyFill="1" applyBorder="1" applyAlignment="1" applyProtection="0">
      <alignment vertical="center" wrapText="1"/>
    </xf>
    <xf numFmtId="0" fontId="0" fillId="2" borderId="13" applyNumberFormat="0" applyFont="1" applyFill="1" applyBorder="1" applyAlignment="1" applyProtection="0">
      <alignment vertical="center" wrapText="1"/>
    </xf>
    <xf numFmtId="0" fontId="5" fillId="5" borderId="14" applyNumberFormat="0" applyFont="1" applyFill="1" applyBorder="1" applyAlignment="1" applyProtection="0">
      <alignment vertical="center" wrapText="1"/>
    </xf>
    <xf numFmtId="0" fontId="5" fillId="5" borderId="15" applyNumberFormat="0" applyFont="1" applyFill="1" applyBorder="1" applyAlignment="1" applyProtection="0">
      <alignment vertical="center" wrapText="1"/>
    </xf>
    <xf numFmtId="0" fontId="0" fillId="2" borderId="16" applyNumberFormat="0" applyFont="1" applyFill="1" applyBorder="1" applyAlignment="1" applyProtection="0">
      <alignment vertical="center" wrapText="1"/>
    </xf>
    <xf numFmtId="0" fontId="5" fillId="6" borderId="13" applyNumberFormat="0" applyFont="1" applyFill="1" applyBorder="1" applyAlignment="1" applyProtection="0">
      <alignment vertical="center" wrapText="1"/>
    </xf>
    <xf numFmtId="49" fontId="5" fillId="6" borderId="13" applyNumberFormat="1" applyFont="1" applyFill="1" applyBorder="1" applyAlignment="1" applyProtection="0">
      <alignment vertical="center" wrapText="1"/>
    </xf>
    <xf numFmtId="0" fontId="0" fillId="6" borderId="13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center" wrapText="1"/>
    </xf>
    <xf numFmtId="0" fontId="0" fillId="2" borderId="15" applyNumberFormat="0" applyFont="1" applyFill="1" applyBorder="1" applyAlignment="1" applyProtection="0">
      <alignment vertical="center" wrapText="1"/>
    </xf>
    <xf numFmtId="0" fontId="0" fillId="2" borderId="17" applyNumberFormat="0" applyFont="1" applyFill="1" applyBorder="1" applyAlignment="1" applyProtection="0">
      <alignment vertical="center" wrapText="1"/>
    </xf>
    <xf numFmtId="0" fontId="0" fillId="2" borderId="18" applyNumberFormat="0" applyFont="1" applyFill="1" applyBorder="1" applyAlignment="1" applyProtection="0">
      <alignment vertical="center" wrapText="1"/>
    </xf>
    <xf numFmtId="0" fontId="0" fillId="2" borderId="19" applyNumberFormat="0" applyFont="1" applyFill="1" applyBorder="1" applyAlignment="1" applyProtection="0">
      <alignment vertical="center" wrapText="1"/>
    </xf>
    <xf numFmtId="49" fontId="5" fillId="2" borderId="19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vertical="center" wrapText="1"/>
    </xf>
    <xf numFmtId="49" fontId="5" fillId="7" borderId="21" applyNumberFormat="1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vertical="center" wrapText="1"/>
    </xf>
    <xf numFmtId="0" fontId="0" fillId="2" borderId="23" applyNumberFormat="0" applyFont="1" applyFill="1" applyBorder="1" applyAlignment="1" applyProtection="0">
      <alignment vertical="center" wrapText="1"/>
    </xf>
    <xf numFmtId="0" fontId="0" fillId="2" borderId="24" applyNumberFormat="0" applyFont="1" applyFill="1" applyBorder="1" applyAlignment="1" applyProtection="0">
      <alignment vertical="center" wrapText="1"/>
    </xf>
    <xf numFmtId="49" fontId="5" fillId="8" borderId="25" applyNumberFormat="1" applyFont="1" applyFill="1" applyBorder="1" applyAlignment="1" applyProtection="0">
      <alignment horizontal="center" vertical="center" wrapText="1"/>
    </xf>
    <xf numFmtId="49" fontId="5" fillId="9" borderId="26" applyNumberFormat="1" applyFont="1" applyFill="1" applyBorder="1" applyAlignment="1" applyProtection="0">
      <alignment horizontal="center" vertical="center" wrapText="1"/>
    </xf>
    <xf numFmtId="49" fontId="5" fillId="9" borderId="27" applyNumberFormat="1" applyFont="1" applyFill="1" applyBorder="1" applyAlignment="1" applyProtection="0">
      <alignment horizontal="center" vertical="center" wrapText="1"/>
    </xf>
    <xf numFmtId="49" fontId="5" fillId="8" borderId="13" applyNumberFormat="1" applyFont="1" applyFill="1" applyBorder="1" applyAlignment="1" applyProtection="0">
      <alignment horizontal="center" vertical="center" wrapText="1"/>
    </xf>
    <xf numFmtId="0" fontId="1" fillId="2" borderId="28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vertical="center"/>
    </xf>
    <xf numFmtId="0" fontId="1" fillId="2" borderId="13" applyNumberFormat="0" applyFont="1" applyFill="1" applyBorder="1" applyAlignment="1" applyProtection="0">
      <alignment horizontal="left" vertical="center"/>
    </xf>
    <xf numFmtId="60" fontId="0" fillId="2" borderId="13" applyNumberFormat="1" applyFont="1" applyFill="1" applyBorder="1" applyAlignment="1" applyProtection="0">
      <alignment vertical="center" wrapText="1"/>
    </xf>
    <xf numFmtId="0" fontId="0" fillId="2" borderId="28" applyNumberFormat="0" applyFont="1" applyFill="1" applyBorder="1" applyAlignment="1" applyProtection="0">
      <alignment vertical="center" wrapText="1"/>
    </xf>
    <xf numFmtId="0" fontId="1" fillId="2" borderId="13" applyNumberFormat="0" applyFont="1" applyFill="1" applyBorder="1" applyAlignment="1" applyProtection="0">
      <alignment horizontal="left" vertical="center" wrapText="1"/>
    </xf>
    <xf numFmtId="0" fontId="0" fillId="2" borderId="29" applyNumberFormat="0" applyFont="1" applyFill="1" applyBorder="1" applyAlignment="1" applyProtection="0">
      <alignment vertical="center" wrapText="1"/>
    </xf>
    <xf numFmtId="0" fontId="0" fillId="2" borderId="30" applyNumberFormat="0" applyFont="1" applyFill="1" applyBorder="1" applyAlignment="1" applyProtection="0">
      <alignment vertical="center" wrapText="1"/>
    </xf>
    <xf numFmtId="60" fontId="0" fillId="2" borderId="19" applyNumberFormat="1" applyFont="1" applyFill="1" applyBorder="1" applyAlignment="1" applyProtection="0">
      <alignment vertical="center" wrapText="1"/>
    </xf>
    <xf numFmtId="0" fontId="1" fillId="2" borderId="31" applyNumberFormat="0" applyFont="1" applyFill="1" applyBorder="1" applyAlignment="1" applyProtection="0">
      <alignment horizontal="left" vertical="center" wrapText="1"/>
    </xf>
    <xf numFmtId="0" fontId="0" fillId="2" borderId="32" applyNumberFormat="0" applyFont="1" applyFill="1" applyBorder="1" applyAlignment="1" applyProtection="0">
      <alignment vertical="center" wrapText="1"/>
    </xf>
    <xf numFmtId="0" fontId="0" fillId="2" borderId="33" applyNumberFormat="0" applyFont="1" applyFill="1" applyBorder="1" applyAlignment="1" applyProtection="0">
      <alignment vertical="center" wrapText="1"/>
    </xf>
    <xf numFmtId="60" fontId="5" fillId="2" borderId="34" applyNumberFormat="1" applyFont="1" applyFill="1" applyBorder="1" applyAlignment="1" applyProtection="0">
      <alignment vertical="center" wrapText="1"/>
    </xf>
    <xf numFmtId="60" fontId="5" fillId="2" borderId="35" applyNumberFormat="1" applyFont="1" applyFill="1" applyBorder="1" applyAlignment="1" applyProtection="0">
      <alignment vertical="center" wrapText="1"/>
    </xf>
    <xf numFmtId="49" fontId="1" fillId="2" borderId="36" applyNumberFormat="1" applyFont="1" applyFill="1" applyBorder="1" applyAlignment="1" applyProtection="0">
      <alignment horizontal="left" vertical="center" wrapText="1"/>
    </xf>
    <xf numFmtId="0" fontId="0" fillId="2" borderId="37" applyNumberFormat="0" applyFont="1" applyFill="1" applyBorder="1" applyAlignment="1" applyProtection="0">
      <alignment vertical="center" wrapText="1"/>
    </xf>
    <xf numFmtId="60" fontId="5" fillId="2" borderId="13" applyNumberFormat="1" applyFont="1" applyFill="1" applyBorder="1" applyAlignment="1" applyProtection="0">
      <alignment vertical="center" wrapText="1"/>
    </xf>
    <xf numFmtId="49" fontId="0" fillId="2" borderId="36" applyNumberFormat="1" applyFont="1" applyFill="1" applyBorder="1" applyAlignment="1" applyProtection="0">
      <alignment vertical="center" wrapText="1"/>
    </xf>
    <xf numFmtId="0" fontId="0" fillId="2" borderId="38" applyNumberFormat="0" applyFont="1" applyFill="1" applyBorder="1" applyAlignment="1" applyProtection="0">
      <alignment vertical="center" wrapText="1"/>
    </xf>
    <xf numFmtId="49" fontId="0" fillId="2" borderId="39" applyNumberFormat="1" applyFont="1" applyFill="1" applyBorder="1" applyAlignment="1" applyProtection="0">
      <alignment vertical="center" wrapText="1"/>
    </xf>
    <xf numFmtId="0" fontId="0" fillId="2" borderId="40" applyNumberFormat="0" applyFont="1" applyFill="1" applyBorder="1" applyAlignment="1" applyProtection="0">
      <alignment vertical="center" wrapText="1"/>
    </xf>
    <xf numFmtId="60" fontId="7" fillId="2" borderId="13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dddddd"/>
      <rgbColor rgb="ff3fb9ff"/>
      <rgbColor rgb="ff88f94e"/>
      <rgbColor rgb="ff0000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19050</xdr:colOff>
      <xdr:row>0</xdr:row>
      <xdr:rowOff>133989</xdr:rowOff>
    </xdr:from>
    <xdr:to>
      <xdr:col>7</xdr:col>
      <xdr:colOff>1225550</xdr:colOff>
      <xdr:row>2</xdr:row>
      <xdr:rowOff>107748</xdr:rowOff>
    </xdr:to>
    <xdr:pic>
      <xdr:nvPicPr>
        <xdr:cNvPr id="2" name="Turnbezirk Braunschweig_Farbe.jpg" descr="Turnbezirk Braunschweig_Farbe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702550" y="133989"/>
          <a:ext cx="2451100" cy="97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sportstudent@gmx.net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45"/>
  <sheetViews>
    <sheetView workbookViewId="0" showGridLines="0" defaultGridColor="1"/>
  </sheetViews>
  <sheetFormatPr defaultColWidth="16.3333" defaultRowHeight="16.3" customHeight="1" outlineLevelRow="0" outlineLevelCol="0"/>
  <cols>
    <col min="1" max="1" width="17.1719" style="1" customWidth="1"/>
    <col min="2" max="2" width="17.1719" style="1" customWidth="1"/>
    <col min="3" max="3" width="17.1719" style="1" customWidth="1"/>
    <col min="4" max="4" width="16.6719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256" width="16.3516" style="1" customWidth="1"/>
  </cols>
  <sheetData>
    <row r="1" ht="39.6" customHeight="1">
      <c r="A1" t="s" s="2">
        <v>0</v>
      </c>
      <c r="B1" s="3"/>
      <c r="C1" s="4"/>
      <c r="D1" s="5"/>
      <c r="E1" s="5"/>
      <c r="F1" s="6"/>
      <c r="G1" s="7"/>
      <c r="H1" s="8"/>
    </row>
    <row r="2" ht="39.6" customHeight="1">
      <c r="A2" t="s" s="9">
        <v>1</v>
      </c>
      <c r="B2" s="10"/>
      <c r="C2" s="11"/>
      <c r="D2" s="12"/>
      <c r="E2" s="12"/>
      <c r="F2" s="13"/>
      <c r="G2" s="14"/>
      <c r="H2" s="15"/>
    </row>
    <row r="3" ht="27.6" customHeight="1">
      <c r="A3" t="s" s="16">
        <v>2</v>
      </c>
      <c r="B3" s="17"/>
      <c r="C3" t="s" s="16">
        <v>3</v>
      </c>
      <c r="D3" s="18"/>
      <c r="E3" s="19"/>
      <c r="F3" s="20"/>
      <c r="G3" s="20"/>
      <c r="H3" s="20"/>
    </row>
    <row r="4" ht="20.65" customHeight="1">
      <c r="A4" s="21"/>
      <c r="B4" s="22"/>
      <c r="C4" s="22"/>
      <c r="D4" s="22"/>
      <c r="E4" s="23"/>
      <c r="F4" s="20"/>
      <c r="G4" s="20"/>
      <c r="H4" s="20"/>
    </row>
    <row r="5" ht="20.65" customHeight="1">
      <c r="A5" s="24"/>
      <c r="B5" t="s" s="25">
        <v>4</v>
      </c>
      <c r="C5" t="s" s="25">
        <v>5</v>
      </c>
      <c r="D5" t="s" s="25">
        <v>6</v>
      </c>
      <c r="E5" s="20"/>
      <c r="F5" s="20"/>
      <c r="G5" s="20"/>
      <c r="H5" s="20"/>
    </row>
    <row r="6" ht="20.65" customHeight="1">
      <c r="A6" t="s" s="25">
        <v>7</v>
      </c>
      <c r="B6" s="26"/>
      <c r="C6" s="26"/>
      <c r="D6" s="26"/>
      <c r="E6" s="20"/>
      <c r="F6" s="20"/>
      <c r="G6" s="20"/>
      <c r="H6" s="20"/>
    </row>
    <row r="7" ht="20.65" customHeight="1">
      <c r="A7" t="s" s="25">
        <v>8</v>
      </c>
      <c r="B7" s="26"/>
      <c r="C7" s="26"/>
      <c r="D7" s="26"/>
      <c r="E7" s="20"/>
      <c r="F7" s="20"/>
      <c r="G7" s="20"/>
      <c r="H7" s="20"/>
    </row>
    <row r="8" ht="20.65" customHeight="1">
      <c r="A8" t="s" s="25">
        <v>9</v>
      </c>
      <c r="B8" s="26"/>
      <c r="C8" s="26"/>
      <c r="D8" s="26"/>
      <c r="E8" s="20"/>
      <c r="F8" s="20"/>
      <c r="G8" s="20"/>
      <c r="H8" s="20"/>
    </row>
    <row r="9" ht="20.65" customHeight="1">
      <c r="A9" s="27"/>
      <c r="B9" s="28"/>
      <c r="C9" s="29"/>
      <c r="D9" s="29"/>
      <c r="E9" s="30"/>
      <c r="F9" s="31"/>
      <c r="G9" s="20"/>
      <c r="H9" s="20"/>
    </row>
    <row r="10" ht="20.65" customHeight="1">
      <c r="A10" t="s" s="32">
        <v>10</v>
      </c>
      <c r="B10" s="33"/>
      <c r="C10" s="34"/>
      <c r="D10" s="35"/>
      <c r="E10" s="35"/>
      <c r="F10" s="36"/>
      <c r="G10" s="37"/>
      <c r="H10" s="20"/>
    </row>
    <row r="11" ht="47.65" customHeight="1">
      <c r="A11" t="s" s="38">
        <v>11</v>
      </c>
      <c r="B11" t="s" s="38">
        <v>12</v>
      </c>
      <c r="C11" t="s" s="39">
        <v>13</v>
      </c>
      <c r="D11" t="s" s="40">
        <v>4</v>
      </c>
      <c r="E11" t="s" s="40">
        <v>5</v>
      </c>
      <c r="F11" t="s" s="40">
        <v>14</v>
      </c>
      <c r="G11" t="s" s="41">
        <v>15</v>
      </c>
      <c r="H11" t="s" s="41">
        <v>16</v>
      </c>
    </row>
    <row r="12" ht="20.65" customHeight="1">
      <c r="A12" s="42"/>
      <c r="B12" s="42"/>
      <c r="C12" s="37"/>
      <c r="D12" s="43"/>
      <c r="E12" s="43"/>
      <c r="F12" s="44"/>
      <c r="G12" s="45">
        <f>IF(D12="",0,IF(A12="",7,4))</f>
        <v>0</v>
      </c>
      <c r="H12" s="45">
        <f>IF(D12="",0,IF($B$6="",4,0))</f>
        <v>0</v>
      </c>
    </row>
    <row r="13" ht="20.65" customHeight="1">
      <c r="A13" s="46"/>
      <c r="B13" s="46"/>
      <c r="C13" s="37"/>
      <c r="D13" s="43"/>
      <c r="E13" s="43"/>
      <c r="F13" s="44"/>
      <c r="G13" s="45">
        <f>IF(D13="",0,IF(A13="",7,4))</f>
        <v>0</v>
      </c>
      <c r="H13" s="45">
        <f>IF(D13="",0,IF($B$6="",4,0))</f>
        <v>0</v>
      </c>
    </row>
    <row r="14" ht="20.65" customHeight="1">
      <c r="A14" s="46"/>
      <c r="B14" s="46"/>
      <c r="C14" s="37"/>
      <c r="D14" s="20"/>
      <c r="E14" s="20"/>
      <c r="F14" s="47"/>
      <c r="G14" s="45">
        <f>IF(D14="",0,IF(A14="",7,4))</f>
        <v>0</v>
      </c>
      <c r="H14" s="45">
        <f>IF(D14="",0,IF($B$6="",4,0))</f>
        <v>0</v>
      </c>
    </row>
    <row r="15" ht="20.65" customHeight="1">
      <c r="A15" s="46"/>
      <c r="B15" s="46"/>
      <c r="C15" s="37"/>
      <c r="D15" s="43"/>
      <c r="E15" s="43"/>
      <c r="F15" s="44"/>
      <c r="G15" s="45">
        <f>IF(D15="",0,IF(A15="",7,4))</f>
        <v>0</v>
      </c>
      <c r="H15" s="45">
        <f>IF(D15="",0,IF($B$6="",4,0))</f>
        <v>0</v>
      </c>
    </row>
    <row r="16" ht="20.65" customHeight="1">
      <c r="A16" s="42"/>
      <c r="B16" s="42"/>
      <c r="C16" s="37"/>
      <c r="D16" s="43"/>
      <c r="E16" s="43"/>
      <c r="F16" s="44"/>
      <c r="G16" s="45">
        <f>IF(D16="",0,IF(A16="",7,4))</f>
        <v>0</v>
      </c>
      <c r="H16" s="45">
        <f>IF(D16="",0,IF($B$6="",4,0))</f>
        <v>0</v>
      </c>
    </row>
    <row r="17" ht="20.65" customHeight="1">
      <c r="A17" s="46"/>
      <c r="B17" s="46"/>
      <c r="C17" s="37"/>
      <c r="D17" s="43"/>
      <c r="E17" s="43"/>
      <c r="F17" s="44"/>
      <c r="G17" s="45">
        <f>IF(D17="",0,IF(A17="",7,4))</f>
        <v>0</v>
      </c>
      <c r="H17" s="45">
        <f>IF(D17="",0,IF($B$6="",4,0))</f>
        <v>0</v>
      </c>
    </row>
    <row r="18" ht="20.65" customHeight="1">
      <c r="A18" s="46"/>
      <c r="B18" s="46"/>
      <c r="C18" s="37"/>
      <c r="D18" s="43"/>
      <c r="E18" s="43"/>
      <c r="F18" s="44"/>
      <c r="G18" s="45">
        <f>IF(D18="",0,IF(A18="",7,4))</f>
        <v>0</v>
      </c>
      <c r="H18" s="45">
        <f>IF(D18="",0,IF($B$6="",4,0))</f>
        <v>0</v>
      </c>
    </row>
    <row r="19" ht="20.65" customHeight="1">
      <c r="A19" s="46"/>
      <c r="B19" s="46"/>
      <c r="C19" s="37"/>
      <c r="D19" s="43"/>
      <c r="E19" s="43"/>
      <c r="F19" s="44"/>
      <c r="G19" s="45">
        <f>IF(D19="",0,IF(A19="",7,4))</f>
        <v>0</v>
      </c>
      <c r="H19" s="45">
        <f>IF(D19="",0,IF($B$6="",4,0))</f>
        <v>0</v>
      </c>
    </row>
    <row r="20" ht="20.65" customHeight="1">
      <c r="A20" s="42"/>
      <c r="B20" s="42"/>
      <c r="C20" s="37"/>
      <c r="D20" s="20"/>
      <c r="E20" s="20"/>
      <c r="F20" s="47"/>
      <c r="G20" s="45">
        <f>IF(D20="",0,IF(A20="",7,4))</f>
        <v>0</v>
      </c>
      <c r="H20" s="45">
        <f>IF(D20="",0,IF($B$6="",4,0))</f>
        <v>0</v>
      </c>
    </row>
    <row r="21" ht="20.65" customHeight="1">
      <c r="A21" s="46"/>
      <c r="B21" s="46"/>
      <c r="C21" s="37"/>
      <c r="D21" s="20"/>
      <c r="E21" s="20"/>
      <c r="F21" s="47"/>
      <c r="G21" s="45">
        <f>IF(D21="",0,IF(A21="",7,4))</f>
        <v>0</v>
      </c>
      <c r="H21" s="45">
        <f>IF(D21="",0,IF($B$6="",4,0))</f>
        <v>0</v>
      </c>
    </row>
    <row r="22" ht="20.65" customHeight="1">
      <c r="A22" s="46"/>
      <c r="B22" s="46"/>
      <c r="C22" s="37"/>
      <c r="D22" s="20"/>
      <c r="E22" s="20"/>
      <c r="F22" s="20"/>
      <c r="G22" s="45">
        <f>IF(D22="",0,IF(A22="",7,4))</f>
        <v>0</v>
      </c>
      <c r="H22" s="45">
        <f>IF(D22="",0,IF($B$6="",4,0))</f>
        <v>0</v>
      </c>
    </row>
    <row r="23" ht="20.65" customHeight="1">
      <c r="A23" s="46"/>
      <c r="B23" s="46"/>
      <c r="C23" s="37"/>
      <c r="D23" s="43"/>
      <c r="E23" s="43"/>
      <c r="F23" s="43"/>
      <c r="G23" s="45">
        <f>IF(D23="",0,IF(A23="",7,4))</f>
        <v>0</v>
      </c>
      <c r="H23" s="45">
        <f>IF(D23="",0,IF($B$6="",4,0))</f>
        <v>0</v>
      </c>
    </row>
    <row r="24" ht="20.65" customHeight="1">
      <c r="A24" s="42"/>
      <c r="B24" s="42"/>
      <c r="C24" s="37"/>
      <c r="D24" s="20"/>
      <c r="E24" s="20"/>
      <c r="F24" s="20"/>
      <c r="G24" s="45">
        <f>IF(D24="",0,IF(A24="",7,4))</f>
        <v>0</v>
      </c>
      <c r="H24" s="45">
        <f>IF(D24="",0,IF($B$6="",4,0))</f>
        <v>0</v>
      </c>
    </row>
    <row r="25" ht="20.65" customHeight="1">
      <c r="A25" s="46"/>
      <c r="B25" s="46"/>
      <c r="C25" s="37"/>
      <c r="D25" s="20"/>
      <c r="E25" s="20"/>
      <c r="F25" s="20"/>
      <c r="G25" s="45">
        <f>IF(D25="",0,IF(A25="",7,4))</f>
        <v>0</v>
      </c>
      <c r="H25" s="45">
        <f>IF(D25="",0,IF($B$6="",4,0))</f>
        <v>0</v>
      </c>
    </row>
    <row r="26" ht="20.65" customHeight="1">
      <c r="A26" s="46"/>
      <c r="B26" s="46"/>
      <c r="C26" s="37"/>
      <c r="D26" s="20"/>
      <c r="E26" s="20"/>
      <c r="F26" s="20"/>
      <c r="G26" s="45">
        <f>IF(D26="",0,IF(A26="",7,4))</f>
        <v>0</v>
      </c>
      <c r="H26" s="45">
        <f>IF(D26="",0,IF($B$6="",4,0))</f>
        <v>0</v>
      </c>
    </row>
    <row r="27" ht="20.65" customHeight="1">
      <c r="A27" s="46"/>
      <c r="B27" s="46"/>
      <c r="C27" s="37"/>
      <c r="D27" s="20"/>
      <c r="E27" s="20"/>
      <c r="F27" s="20"/>
      <c r="G27" s="45">
        <f>IF(D27="",0,IF(A27="",7,4))</f>
        <v>0</v>
      </c>
      <c r="H27" s="45">
        <f>IF(D27="",0,IF($B$6="",4,0))</f>
        <v>0</v>
      </c>
    </row>
    <row r="28" ht="20.65" customHeight="1">
      <c r="A28" s="42"/>
      <c r="B28" s="42"/>
      <c r="C28" s="37"/>
      <c r="D28" s="20"/>
      <c r="E28" s="20"/>
      <c r="F28" s="20"/>
      <c r="G28" s="45">
        <f>IF(D28="",0,IF(A28="",7,4))</f>
        <v>0</v>
      </c>
      <c r="H28" s="45">
        <f>IF(D28="",0,IF($B$6="",4,0))</f>
        <v>0</v>
      </c>
    </row>
    <row r="29" ht="20.65" customHeight="1">
      <c r="A29" s="46"/>
      <c r="B29" s="46"/>
      <c r="C29" s="37"/>
      <c r="D29" s="20"/>
      <c r="E29" s="20"/>
      <c r="F29" s="20"/>
      <c r="G29" s="45">
        <f>IF(D29="",0,IF(A29="",7,4))</f>
        <v>0</v>
      </c>
      <c r="H29" s="45">
        <f>IF(D29="",0,IF($B$6="",4,0))</f>
        <v>0</v>
      </c>
    </row>
    <row r="30" ht="20.65" customHeight="1">
      <c r="A30" s="46"/>
      <c r="B30" s="46"/>
      <c r="C30" s="37"/>
      <c r="D30" s="20"/>
      <c r="E30" s="20"/>
      <c r="F30" s="20"/>
      <c r="G30" s="45">
        <f>IF(D30="",0,IF(A30="",7,4))</f>
        <v>0</v>
      </c>
      <c r="H30" s="45">
        <f>IF(D30="",0,IF($B$6="",4,0))</f>
        <v>0</v>
      </c>
    </row>
    <row r="31" ht="20.65" customHeight="1">
      <c r="A31" s="46"/>
      <c r="B31" s="46"/>
      <c r="C31" s="37"/>
      <c r="D31" s="20"/>
      <c r="E31" s="20"/>
      <c r="F31" s="20"/>
      <c r="G31" s="45">
        <f>IF(D31="",0,IF(A31="",7,4))</f>
        <v>0</v>
      </c>
      <c r="H31" s="45">
        <f>IF(D31="",0,IF($B$6="",4,0))</f>
        <v>0</v>
      </c>
    </row>
    <row r="32" ht="20.65" customHeight="1">
      <c r="A32" s="46"/>
      <c r="B32" s="46"/>
      <c r="C32" s="37"/>
      <c r="D32" s="20"/>
      <c r="E32" s="20"/>
      <c r="F32" s="20"/>
      <c r="G32" s="45">
        <f>IF(D32="",0,IF(A32="",7,4))</f>
        <v>0</v>
      </c>
      <c r="H32" s="45">
        <f>IF(D32="",0,IF($B$6="",4,0))</f>
        <v>0</v>
      </c>
    </row>
    <row r="33" ht="20.65" customHeight="1">
      <c r="A33" s="46"/>
      <c r="B33" s="46"/>
      <c r="C33" s="37"/>
      <c r="D33" s="20"/>
      <c r="E33" s="20"/>
      <c r="F33" s="20"/>
      <c r="G33" s="45">
        <f>IF(D33="",0,IF(A33="",7,4))</f>
        <v>0</v>
      </c>
      <c r="H33" s="45">
        <f>IF(D33="",0,IF($B$6="",4,0))</f>
        <v>0</v>
      </c>
    </row>
    <row r="34" ht="20.65" customHeight="1">
      <c r="A34" s="46"/>
      <c r="B34" s="46"/>
      <c r="C34" s="37"/>
      <c r="D34" s="20"/>
      <c r="E34" s="20"/>
      <c r="F34" s="20"/>
      <c r="G34" s="45">
        <f>IF(D34="",0,IF(A34="",7,4))</f>
        <v>0</v>
      </c>
      <c r="H34" s="45">
        <f>IF(D34="",0,IF($B$6="",4,0))</f>
        <v>0</v>
      </c>
    </row>
    <row r="35" ht="20.65" customHeight="1">
      <c r="A35" s="46"/>
      <c r="B35" s="46"/>
      <c r="C35" s="37"/>
      <c r="D35" s="20"/>
      <c r="E35" s="20"/>
      <c r="F35" s="20"/>
      <c r="G35" s="45">
        <f>IF(D35="",0,IF(A35="",7,4))</f>
        <v>0</v>
      </c>
      <c r="H35" s="45">
        <f>IF(D35="",0,IF($B$6="",4,0))</f>
        <v>0</v>
      </c>
    </row>
    <row r="36" ht="20.65" customHeight="1">
      <c r="A36" s="46"/>
      <c r="B36" s="46"/>
      <c r="C36" s="37"/>
      <c r="D36" s="20"/>
      <c r="E36" s="20"/>
      <c r="F36" s="20"/>
      <c r="G36" s="45">
        <f>IF(D36="",0,IF(A36="",7,4))</f>
        <v>0</v>
      </c>
      <c r="H36" s="45">
        <f>IF(D36="",0,IF($B$6="",4,0))</f>
        <v>0</v>
      </c>
    </row>
    <row r="37" ht="20.65" customHeight="1">
      <c r="A37" s="46"/>
      <c r="B37" s="46"/>
      <c r="C37" s="37"/>
      <c r="D37" s="20"/>
      <c r="E37" s="20"/>
      <c r="F37" s="20"/>
      <c r="G37" s="45">
        <f>IF(D37="",0,IF(A37="",7,4))</f>
        <v>0</v>
      </c>
      <c r="H37" s="45">
        <f>IF(D37="",0,IF($B$6="",4,0))</f>
        <v>0</v>
      </c>
    </row>
    <row r="38" ht="20.65" customHeight="1">
      <c r="A38" s="46"/>
      <c r="B38" s="46"/>
      <c r="C38" s="37"/>
      <c r="D38" s="20"/>
      <c r="E38" s="20"/>
      <c r="F38" s="20"/>
      <c r="G38" s="45">
        <f>IF(D38="",0,IF(A38="",7,4))</f>
        <v>0</v>
      </c>
      <c r="H38" s="45">
        <f>IF(D38="",0,IF($B$6="",4,0))</f>
        <v>0</v>
      </c>
    </row>
    <row r="39" ht="20.65" customHeight="1">
      <c r="A39" s="46"/>
      <c r="B39" s="46"/>
      <c r="C39" s="37"/>
      <c r="D39" s="20"/>
      <c r="E39" s="20"/>
      <c r="F39" s="20"/>
      <c r="G39" s="45">
        <f>IF(D39="",0,IF(A39="",7,4))</f>
        <v>0</v>
      </c>
      <c r="H39" s="45">
        <f>IF(D39="",0,IF($B$6="",4,0))</f>
        <v>0</v>
      </c>
    </row>
    <row r="40" ht="20.65" customHeight="1">
      <c r="A40" s="46"/>
      <c r="B40" s="46"/>
      <c r="C40" s="37"/>
      <c r="D40" s="20"/>
      <c r="E40" s="20"/>
      <c r="F40" s="20"/>
      <c r="G40" s="45">
        <f>IF(D40="",0,IF(A40="",7,4))</f>
        <v>0</v>
      </c>
      <c r="H40" s="45">
        <f>IF(D40="",0,IF($B$6="",4,0))</f>
        <v>0</v>
      </c>
    </row>
    <row r="41" ht="20.65" customHeight="1">
      <c r="A41" s="48"/>
      <c r="B41" s="48"/>
      <c r="C41" s="49"/>
      <c r="D41" s="31"/>
      <c r="E41" s="31"/>
      <c r="F41" s="31"/>
      <c r="G41" s="50">
        <f>IF(D41="",0,IF(A41="",7,4))</f>
        <v>0</v>
      </c>
      <c r="H41" s="50">
        <f>IF(D41="",0,IF($B$6="",4,0))</f>
        <v>0</v>
      </c>
    </row>
    <row r="42" ht="20.65" customHeight="1">
      <c r="A42" s="51"/>
      <c r="B42" s="52"/>
      <c r="C42" s="52"/>
      <c r="D42" s="52"/>
      <c r="E42" s="52"/>
      <c r="F42" s="53"/>
      <c r="G42" s="54"/>
      <c r="H42" s="55"/>
    </row>
    <row r="43" ht="20.65" customHeight="1">
      <c r="A43" t="s" s="56">
        <v>17</v>
      </c>
      <c r="B43" s="57"/>
      <c r="C43" s="57"/>
      <c r="D43" s="57"/>
      <c r="E43" s="57"/>
      <c r="F43" s="57"/>
      <c r="G43" s="58">
        <f>SUM(G12:G41)</f>
        <v>0</v>
      </c>
      <c r="H43" s="58">
        <f>SUM(H12:H41)</f>
        <v>0</v>
      </c>
    </row>
    <row r="44" ht="20.65" customHeight="1">
      <c r="A44" t="s" s="59">
        <v>18</v>
      </c>
      <c r="B44" s="57"/>
      <c r="C44" s="57"/>
      <c r="D44" s="57"/>
      <c r="E44" s="57"/>
      <c r="F44" s="57"/>
      <c r="G44" s="5"/>
      <c r="H44" s="60"/>
    </row>
    <row r="45" ht="27.4" customHeight="1">
      <c r="A45" t="s" s="61">
        <v>19</v>
      </c>
      <c r="B45" s="62"/>
      <c r="C45" s="62"/>
      <c r="D45" s="62"/>
      <c r="E45" s="62"/>
      <c r="F45" s="62"/>
      <c r="G45" s="62"/>
      <c r="H45" s="63">
        <f>G43+H43</f>
        <v>0</v>
      </c>
    </row>
  </sheetData>
  <mergeCells count="10">
    <mergeCell ref="C10:F10"/>
    <mergeCell ref="A44:H44"/>
    <mergeCell ref="G1:H9"/>
    <mergeCell ref="A45:G45"/>
    <mergeCell ref="A1:F1"/>
    <mergeCell ref="A10:B10"/>
    <mergeCell ref="A43:F43"/>
    <mergeCell ref="A42:F42"/>
    <mergeCell ref="A2:F2"/>
    <mergeCell ref="E3:F9"/>
  </mergeCells>
  <hyperlinks>
    <hyperlink ref="A45" r:id="rId1" location="" tooltip="" display=""/>
  </hyperlinks>
  <pageMargins left="0.5" right="0.5" top="0.75" bottom="0.75" header="0.277778" footer="0.277778"/>
  <pageSetup firstPageNumber="1" fitToHeight="1" fitToWidth="1" scale="65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