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WM 09-25\"/>
    </mc:Choice>
  </mc:AlternateContent>
  <bookViews>
    <workbookView xWindow="0" yWindow="0" windowWidth="16380" windowHeight="8196" tabRatio="500"/>
  </bookViews>
  <sheets>
    <sheet name="Tabelle1" sheetId="1" r:id="rId1"/>
  </sheets>
  <calcPr calcId="162913" iterateDelta="1E-4"/>
  <extLst>
    <ext xmlns:loext="http://schemas.libreoffice.org/" uri="{7626C862-2A13-11E5-B345-FEFF819CDC9F}">
      <loext:extCalcPr stringRefSyntax="CalcA1"/>
    </ext>
  </extLst>
</workbook>
</file>

<file path=xl/calcChain.xml><?xml version="1.0" encoding="utf-8"?>
<calcChain xmlns="http://schemas.openxmlformats.org/spreadsheetml/2006/main">
  <c r="H50" i="1" l="1"/>
  <c r="H49" i="1"/>
  <c r="H48" i="1"/>
  <c r="H47" i="1"/>
  <c r="G47" i="1"/>
  <c r="H46" i="1"/>
  <c r="H45" i="1"/>
  <c r="H44" i="1"/>
  <c r="H43" i="1"/>
  <c r="G43" i="1"/>
  <c r="H42" i="1"/>
  <c r="H41" i="1"/>
  <c r="H40" i="1"/>
  <c r="H39" i="1"/>
  <c r="G39" i="1"/>
  <c r="H38" i="1"/>
  <c r="H37" i="1"/>
  <c r="H36" i="1"/>
  <c r="H35" i="1"/>
  <c r="G35" i="1"/>
  <c r="H33" i="1"/>
  <c r="H32" i="1"/>
  <c r="H31" i="1"/>
  <c r="H30" i="1"/>
  <c r="G30" i="1"/>
  <c r="H29" i="1"/>
  <c r="H28" i="1"/>
  <c r="H27" i="1"/>
  <c r="H26" i="1"/>
  <c r="G26" i="1"/>
  <c r="H25" i="1"/>
  <c r="H24" i="1"/>
  <c r="H23" i="1"/>
  <c r="H22" i="1"/>
  <c r="G22" i="1"/>
  <c r="H21" i="1"/>
  <c r="H20" i="1"/>
  <c r="H19" i="1"/>
  <c r="H18" i="1"/>
  <c r="G18" i="1"/>
  <c r="H17" i="1"/>
  <c r="H16" i="1"/>
  <c r="H15" i="1"/>
  <c r="H14" i="1"/>
  <c r="G14" i="1"/>
  <c r="G51" i="1" l="1"/>
  <c r="H51" i="1"/>
  <c r="H53" i="1" l="1"/>
</calcChain>
</file>

<file path=xl/sharedStrings.xml><?xml version="1.0" encoding="utf-8"?>
<sst xmlns="http://schemas.openxmlformats.org/spreadsheetml/2006/main" count="39" uniqueCount="31">
  <si>
    <t>Meldung Bezirksmannschaftswettkampf</t>
  </si>
  <si>
    <t>im Trampolinturnen am 14. September 2025 in Vechelde</t>
  </si>
  <si>
    <t>Trainer/Betreuer</t>
  </si>
  <si>
    <t>Hinweise zum Ausfüllen des Meldebogens</t>
  </si>
  <si>
    <t>Verein*</t>
  </si>
  <si>
    <t>*Wählt die Schreibweise wie sie auf den Urkunden erscheinen soll.</t>
  </si>
  <si>
    <t>Name</t>
  </si>
  <si>
    <t>Vorname</t>
  </si>
  <si>
    <t>Lizenz</t>
  </si>
  <si>
    <t>bevorzugter Einsatz als</t>
  </si>
  <si>
    <r>
      <rPr>
        <sz val="11"/>
        <rFont val="Helvetica Neue"/>
        <charset val="1"/>
      </rPr>
      <t>Zur Zusammenstellung der Kampfgerichte ist der Hinweis „bevorzugter Einsatz“ für die Planung sehr hilfreich.                                                                                                         **</t>
    </r>
    <r>
      <rPr>
        <b/>
        <i/>
        <sz val="11"/>
        <rFont val="Helvetica Neue"/>
        <charset val="1"/>
      </rPr>
      <t>Start der MS in Altersklasse:  Der älteste Aktive bestimmt die Zuordnung zur Altersklasse der Mannschaft.</t>
    </r>
  </si>
  <si>
    <t>Kampfrichter/ -in</t>
  </si>
  <si>
    <t xml:space="preserve">Die erste Kampfrichter-zeile bezieht sich auf die ersten Zehn Aktive, der zweite Kari auf die zweiten zehn Aktiven, usw. </t>
  </si>
  <si>
    <t>Falls i.d. Meisterschaft 1 Paar steht u. i. Wettkampf 3 Paare sind es 8 Aktive, so dass d. Kari doppelt in beiden Wettbewerben eingetragen werden muss.</t>
  </si>
  <si>
    <t xml:space="preserve">
Name</t>
  </si>
  <si>
    <t xml:space="preserve">
Vorname</t>
  </si>
  <si>
    <t xml:space="preserve">                       Jahrgang
</t>
  </si>
  <si>
    <t>Start der MS in Altersklasse**</t>
  </si>
  <si>
    <t>ggf
abweichender Verein</t>
  </si>
  <si>
    <t>Melde-gebühr</t>
  </si>
  <si>
    <t>Erhöhtes Meldegeld für fehlende(n) Kari(s)</t>
  </si>
  <si>
    <t xml:space="preserve">Die Meldegebühr wird pro Mannschaft berechnet. Bei vereinsübergreifenden Teams zahlt der meldende Verein. Ein finanzieller Ausgleich zwischen den Vereinen ist selbst zu organisieren.
Für je 10 Aktive  muss ein Kari gestellt werden, sonst wird ein Aufschlag von € 4,00/ TN berechnet. Die Kari werden für je 10 TN in die Zeilen 7 – 12 eingetragen. </t>
  </si>
  <si>
    <r>
      <rPr>
        <b/>
        <sz val="13"/>
        <rFont val="Helvetica Neue"/>
        <family val="1"/>
        <charset val="1"/>
      </rPr>
      <t xml:space="preserve">Die grauen bzw. weißen </t>
    </r>
    <r>
      <rPr>
        <sz val="13"/>
        <rFont val="Helvetica Neue"/>
        <family val="1"/>
        <charset val="1"/>
      </rPr>
      <t xml:space="preserve">untereinander stehenden </t>
    </r>
    <r>
      <rPr>
        <b/>
        <sz val="13"/>
        <rFont val="Helvetica Neue"/>
        <family val="1"/>
        <charset val="1"/>
      </rPr>
      <t>Zeilen bilden die Mannschaft.</t>
    </r>
  </si>
  <si>
    <t xml:space="preserve">                 Jahrgang
</t>
  </si>
  <si>
    <t>abweichender
Verein</t>
  </si>
  <si>
    <t>Gesamt</t>
  </si>
  <si>
    <t xml:space="preserve">Bitte überweisen Sie den Betrag bis Meldeschluss auf folgendes Konto: </t>
  </si>
  <si>
    <t>Thorsten Kirchmeier IBAN DE04 2501 0030 0557 1783 07</t>
  </si>
  <si>
    <t xml:space="preserve">Kennwort: </t>
  </si>
  <si>
    <t>Vereinsname</t>
  </si>
  <si>
    <t>BMW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</si>
</sst>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2]\ 0.00"/>
    <numFmt numFmtId="165" formatCode="[$€-2]\ #,##0.00"/>
  </numFmts>
  <fonts count="13">
    <font>
      <sz val="10"/>
      <name val="Arial"/>
      <family val="2"/>
      <charset val="1"/>
    </font>
    <font>
      <sz val="10"/>
      <name val="Helvetica Neue"/>
      <charset val="1"/>
    </font>
    <font>
      <b/>
      <sz val="18"/>
      <name val="Helvetica Neue"/>
      <charset val="1"/>
    </font>
    <font>
      <b/>
      <sz val="12"/>
      <name val="Helvetica Neue"/>
      <charset val="1"/>
    </font>
    <font>
      <sz val="12"/>
      <name val="Helvetica Neue"/>
      <charset val="1"/>
    </font>
    <font>
      <sz val="14"/>
      <name val="Helvetica Neue"/>
      <charset val="1"/>
    </font>
    <font>
      <sz val="11"/>
      <name val="Helvetica Neue"/>
      <charset val="1"/>
    </font>
    <font>
      <b/>
      <i/>
      <sz val="11"/>
      <name val="Helvetica Neue"/>
      <charset val="1"/>
    </font>
    <font>
      <b/>
      <sz val="11"/>
      <name val="Helvetica Neue"/>
      <charset val="1"/>
    </font>
    <font>
      <sz val="13"/>
      <name val="Helvetica Neue"/>
      <family val="1"/>
      <charset val="1"/>
    </font>
    <font>
      <b/>
      <sz val="13"/>
      <name val="Helvetica Neue"/>
      <family val="1"/>
      <charset val="1"/>
    </font>
    <font>
      <b/>
      <sz val="10"/>
      <name val="Helvetica Neue"/>
      <charset val="1"/>
    </font>
    <font>
      <b/>
      <u/>
      <sz val="15"/>
      <name val="Helvetica Neue"/>
      <charset val="1"/>
    </font>
  </fonts>
  <fills count="5">
    <fill>
      <patternFill patternType="none"/>
    </fill>
    <fill>
      <patternFill patternType="gray125"/>
    </fill>
    <fill>
      <patternFill patternType="solid">
        <fgColor rgb="FFFFFFFF"/>
        <bgColor rgb="FFEEEEEE"/>
      </patternFill>
    </fill>
    <fill>
      <patternFill patternType="solid">
        <fgColor rgb="FFEEEEEE"/>
        <bgColor rgb="FFFFFFFF"/>
      </patternFill>
    </fill>
    <fill>
      <patternFill patternType="solid">
        <fgColor rgb="FFCCECFF"/>
        <bgColor rgb="FFCCFFFF"/>
      </patternFill>
    </fill>
  </fills>
  <borders count="2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78">
    <xf numFmtId="0" fontId="0" fillId="0" borderId="0" xfId="0"/>
    <xf numFmtId="0" fontId="10" fillId="0" borderId="0" xfId="0" applyFont="1" applyBorder="1" applyAlignment="1">
      <alignment vertical="top" wrapText="1"/>
    </xf>
    <xf numFmtId="0" fontId="9" fillId="0" borderId="0" xfId="0" applyFont="1" applyBorder="1" applyAlignment="1">
      <alignment vertical="top" wrapText="1"/>
    </xf>
    <xf numFmtId="0" fontId="6" fillId="0" borderId="0" xfId="0" applyFont="1" applyBorder="1" applyAlignment="1" applyProtection="1">
      <alignment vertical="top" wrapText="1"/>
    </xf>
    <xf numFmtId="0" fontId="0" fillId="0" borderId="0" xfId="0" applyBorder="1"/>
    <xf numFmtId="0" fontId="1" fillId="2" borderId="8"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5" fillId="0" borderId="0" xfId="0" applyFont="1" applyBorder="1" applyAlignment="1" applyProtection="1">
      <alignment horizontal="left" vertical="top" wrapText="1"/>
    </xf>
    <xf numFmtId="0" fontId="3" fillId="2" borderId="5"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2" fillId="2" borderId="2" xfId="0" applyNumberFormat="1" applyFont="1" applyFill="1" applyBorder="1" applyAlignment="1" applyProtection="1">
      <alignment horizontal="left" vertical="center"/>
    </xf>
    <xf numFmtId="0" fontId="1" fillId="0" borderId="0" xfId="0" applyFont="1" applyBorder="1" applyAlignment="1" applyProtection="1">
      <alignment vertical="top" wrapText="1"/>
    </xf>
    <xf numFmtId="49" fontId="2" fillId="2" borderId="1" xfId="0" applyNumberFormat="1" applyFont="1" applyFill="1" applyBorder="1" applyAlignment="1" applyProtection="1">
      <alignment horizontal="left" vertical="center"/>
    </xf>
    <xf numFmtId="0" fontId="1" fillId="0" borderId="0" xfId="0" applyFont="1" applyBorder="1" applyAlignment="1" applyProtection="1">
      <alignment vertical="top" wrapText="1"/>
    </xf>
    <xf numFmtId="49" fontId="3" fillId="2" borderId="3" xfId="0" applyNumberFormat="1" applyFont="1" applyFill="1" applyBorder="1" applyAlignment="1" applyProtection="1">
      <alignment horizontal="left" vertical="center" wrapText="1"/>
    </xf>
    <xf numFmtId="49" fontId="3" fillId="2" borderId="6" xfId="0" applyNumberFormat="1" applyFont="1" applyFill="1" applyBorder="1" applyAlignment="1" applyProtection="1">
      <alignment horizontal="left" vertical="center" wrapText="1"/>
    </xf>
    <xf numFmtId="0" fontId="3" fillId="2" borderId="9" xfId="0" applyFont="1" applyFill="1" applyBorder="1" applyAlignment="1" applyProtection="1">
      <alignment vertical="center" wrapText="1"/>
    </xf>
    <xf numFmtId="49" fontId="3" fillId="2" borderId="3" xfId="0" applyNumberFormat="1" applyFont="1" applyFill="1" applyBorder="1" applyAlignment="1" applyProtection="1">
      <alignment vertical="center" wrapText="1"/>
    </xf>
    <xf numFmtId="49" fontId="3" fillId="2" borderId="3" xfId="0" applyNumberFormat="1" applyFont="1" applyFill="1" applyBorder="1" applyAlignment="1" applyProtection="1">
      <alignment horizontal="center" vertical="center" wrapText="1"/>
    </xf>
    <xf numFmtId="49" fontId="3" fillId="2" borderId="9" xfId="0" applyNumberFormat="1"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3" xfId="0" applyFont="1" applyFill="1" applyBorder="1" applyAlignment="1" applyProtection="1">
      <alignment horizontal="center" vertical="center" wrapText="1"/>
    </xf>
    <xf numFmtId="0" fontId="3" fillId="2" borderId="3" xfId="0" applyFont="1" applyFill="1" applyBorder="1" applyAlignment="1" applyProtection="1">
      <alignment vertical="center" wrapText="1"/>
    </xf>
    <xf numFmtId="49" fontId="3" fillId="2" borderId="9" xfId="0" applyNumberFormat="1" applyFont="1" applyFill="1" applyBorder="1" applyAlignment="1" applyProtection="1">
      <alignment horizontal="center" vertical="center" wrapText="1"/>
    </xf>
    <xf numFmtId="49" fontId="8" fillId="2" borderId="3"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0" fontId="4" fillId="0" borderId="0" xfId="0" applyFont="1" applyBorder="1" applyAlignment="1" applyProtection="1">
      <alignment vertical="top" wrapText="1"/>
    </xf>
    <xf numFmtId="0" fontId="4" fillId="3" borderId="9"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xf>
    <xf numFmtId="0" fontId="4" fillId="3" borderId="3" xfId="0" applyFont="1" applyFill="1" applyBorder="1" applyAlignment="1" applyProtection="1">
      <alignment horizontal="left" vertical="center"/>
    </xf>
    <xf numFmtId="164" fontId="4" fillId="4" borderId="3" xfId="0" applyNumberFormat="1" applyFont="1" applyFill="1" applyBorder="1" applyAlignment="1" applyProtection="1">
      <alignment vertical="center" wrapText="1"/>
    </xf>
    <xf numFmtId="164" fontId="4" fillId="4" borderId="10" xfId="0" applyNumberFormat="1" applyFont="1" applyFill="1" applyBorder="1" applyAlignment="1" applyProtection="1">
      <alignment vertical="center" wrapText="1"/>
    </xf>
    <xf numFmtId="0" fontId="4" fillId="2" borderId="9"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xf>
    <xf numFmtId="0" fontId="4" fillId="2" borderId="3" xfId="0" applyFont="1" applyFill="1" applyBorder="1" applyAlignment="1" applyProtection="1">
      <alignment horizontal="left" vertical="center"/>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0" fontId="4" fillId="3" borderId="12"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xf>
    <xf numFmtId="164" fontId="4" fillId="4" borderId="12" xfId="0" applyNumberFormat="1" applyFont="1" applyFill="1" applyBorder="1" applyAlignment="1" applyProtection="1">
      <alignment vertical="center" wrapText="1"/>
    </xf>
    <xf numFmtId="164" fontId="4" fillId="4" borderId="13" xfId="0" applyNumberFormat="1" applyFont="1" applyFill="1" applyBorder="1" applyAlignment="1" applyProtection="1">
      <alignment vertical="center" wrapText="1"/>
    </xf>
    <xf numFmtId="164" fontId="4" fillId="4" borderId="6" xfId="0" applyNumberFormat="1" applyFont="1" applyFill="1" applyBorder="1" applyAlignment="1" applyProtection="1">
      <alignment vertical="center" wrapText="1"/>
    </xf>
    <xf numFmtId="164" fontId="4" fillId="4" borderId="14" xfId="0" applyNumberFormat="1" applyFont="1" applyFill="1" applyBorder="1" applyAlignment="1" applyProtection="1">
      <alignment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49" fontId="3" fillId="2" borderId="15" xfId="0" applyNumberFormat="1" applyFont="1" applyFill="1" applyBorder="1" applyAlignment="1" applyProtection="1">
      <alignment horizontal="center" vertical="center" wrapText="1"/>
    </xf>
    <xf numFmtId="49" fontId="8" fillId="2" borderId="15" xfId="0" applyNumberFormat="1" applyFont="1" applyFill="1" applyBorder="1" applyAlignment="1" applyProtection="1">
      <alignment horizontal="center" vertical="center" wrapText="1"/>
    </xf>
    <xf numFmtId="0" fontId="4" fillId="2" borderId="16"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6" xfId="0" applyFont="1" applyFill="1" applyBorder="1" applyAlignment="1" applyProtection="1">
      <alignment horizontal="center" vertical="center" wrapText="1"/>
    </xf>
    <xf numFmtId="0" fontId="4" fillId="3" borderId="16"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6" xfId="0" applyFont="1" applyFill="1" applyBorder="1" applyAlignment="1" applyProtection="1">
      <alignment horizontal="center" vertical="center" wrapText="1"/>
    </xf>
    <xf numFmtId="0" fontId="4" fillId="2" borderId="11"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12" xfId="0" applyFont="1" applyFill="1" applyBorder="1" applyAlignment="1" applyProtection="1">
      <alignment horizontal="center" vertical="center" wrapText="1"/>
    </xf>
    <xf numFmtId="164" fontId="4" fillId="4" borderId="17" xfId="0" applyNumberFormat="1" applyFont="1" applyFill="1" applyBorder="1" applyAlignment="1" applyProtection="1">
      <alignment vertical="center" wrapText="1"/>
    </xf>
    <xf numFmtId="0" fontId="4" fillId="0" borderId="18" xfId="0" applyFont="1" applyBorder="1" applyAlignment="1" applyProtection="1">
      <alignment vertical="top" wrapText="1"/>
    </xf>
    <xf numFmtId="0" fontId="4" fillId="0" borderId="0" xfId="0" applyFont="1" applyBorder="1" applyAlignment="1" applyProtection="1">
      <alignment horizontal="right" vertical="top" wrapText="1"/>
    </xf>
    <xf numFmtId="164" fontId="3" fillId="2" borderId="0" xfId="0" applyNumberFormat="1" applyFont="1" applyFill="1" applyBorder="1" applyAlignment="1" applyProtection="1">
      <alignment vertical="top" wrapText="1"/>
    </xf>
    <xf numFmtId="164" fontId="3" fillId="2" borderId="19" xfId="0" applyNumberFormat="1" applyFont="1" applyFill="1" applyBorder="1" applyAlignment="1" applyProtection="1">
      <alignment vertical="top" wrapText="1"/>
    </xf>
    <xf numFmtId="0" fontId="1" fillId="0" borderId="18" xfId="0" applyFont="1" applyBorder="1" applyAlignment="1" applyProtection="1">
      <alignment vertical="top"/>
    </xf>
    <xf numFmtId="0" fontId="11" fillId="0" borderId="0" xfId="0" applyFont="1" applyBorder="1" applyAlignment="1" applyProtection="1">
      <alignment vertical="top" wrapText="1"/>
    </xf>
    <xf numFmtId="0" fontId="11" fillId="0" borderId="19" xfId="0" applyFont="1" applyBorder="1" applyAlignment="1" applyProtection="1">
      <alignment vertical="top" wrapText="1"/>
    </xf>
    <xf numFmtId="0" fontId="1" fillId="0" borderId="18" xfId="0" applyFont="1" applyBorder="1" applyAlignment="1" applyProtection="1">
      <alignment vertical="top" wrapText="1"/>
    </xf>
    <xf numFmtId="0" fontId="3" fillId="0" borderId="0" xfId="0" applyFont="1" applyBorder="1" applyAlignment="1" applyProtection="1">
      <alignment vertical="top" wrapText="1"/>
    </xf>
    <xf numFmtId="165" fontId="12" fillId="0" borderId="20" xfId="0" applyNumberFormat="1" applyFont="1" applyBorder="1" applyAlignment="1" applyProtection="1">
      <alignment vertical="top" wrapText="1"/>
    </xf>
    <xf numFmtId="49" fontId="4" fillId="0" borderId="18" xfId="0" applyNumberFormat="1" applyFont="1" applyBorder="1" applyAlignment="1" applyProtection="1">
      <alignment vertical="top"/>
    </xf>
    <xf numFmtId="0" fontId="4" fillId="0" borderId="19" xfId="0" applyFont="1" applyBorder="1" applyAlignment="1" applyProtection="1">
      <alignment vertical="top" wrapText="1"/>
    </xf>
    <xf numFmtId="49" fontId="4" fillId="0" borderId="0" xfId="0" applyNumberFormat="1" applyFont="1" applyBorder="1" applyAlignment="1" applyProtection="1">
      <alignment vertical="top"/>
    </xf>
    <xf numFmtId="0" fontId="4" fillId="0" borderId="21" xfId="0" applyFont="1" applyBorder="1"/>
    <xf numFmtId="0" fontId="4" fillId="0" borderId="21" xfId="0" applyFont="1" applyBorder="1" applyAlignment="1" applyProtection="1">
      <alignment vertical="top" wrapText="1"/>
    </xf>
    <xf numFmtId="0" fontId="6" fillId="0" borderId="21" xfId="0" applyFont="1" applyBorder="1" applyAlignment="1" applyProtection="1">
      <alignment vertical="top" wrapText="1"/>
    </xf>
    <xf numFmtId="0" fontId="0" fillId="0" borderId="21" xfId="0" applyBorder="1"/>
    <xf numFmtId="0" fontId="4" fillId="0" borderId="22" xfId="0" applyFont="1" applyBorder="1" applyAlignment="1" applyProtection="1">
      <alignment vertical="top" wrapText="1"/>
    </xf>
  </cellXfs>
  <cellStyles count="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60840</xdr:colOff>
      <xdr:row>2</xdr:row>
      <xdr:rowOff>94320</xdr:rowOff>
    </xdr:from>
    <xdr:to>
      <xdr:col>7</xdr:col>
      <xdr:colOff>937440</xdr:colOff>
      <xdr:row>4</xdr:row>
      <xdr:rowOff>6840</xdr:rowOff>
    </xdr:to>
    <xdr:pic>
      <xdr:nvPicPr>
        <xdr:cNvPr id="2" name="Turnbezirk Braunschweig_Farbe.jpg" descr="Turnbezirk Braunschweig_Farbe.jpg"/>
        <xdr:cNvPicPr/>
      </xdr:nvPicPr>
      <xdr:blipFill>
        <a:blip xmlns:r="http://schemas.openxmlformats.org/officeDocument/2006/relationships" r:embed="rId1"/>
        <a:stretch/>
      </xdr:blipFill>
      <xdr:spPr>
        <a:xfrm>
          <a:off x="7104600" y="894960"/>
          <a:ext cx="1722600" cy="851040"/>
        </a:xfrm>
        <a:prstGeom prst="rect">
          <a:avLst/>
        </a:prstGeom>
        <a:ln w="12600">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60"/>
  <sheetViews>
    <sheetView tabSelected="1" zoomScale="110" zoomScaleNormal="110" workbookViewId="0">
      <selection activeCell="B7" sqref="B7"/>
    </sheetView>
  </sheetViews>
  <sheetFormatPr baseColWidth="10" defaultColWidth="4.33203125" defaultRowHeight="13.2"/>
  <cols>
    <col min="1" max="1" width="20.88671875" style="13" customWidth="1"/>
    <col min="2" max="2" width="19.109375" style="13" customWidth="1"/>
    <col min="3" max="3" width="13.5546875" style="13" customWidth="1"/>
    <col min="4" max="4" width="8.44140625" style="13" customWidth="1"/>
    <col min="5" max="5" width="17.6640625" style="13" customWidth="1"/>
    <col min="6" max="6" width="20.109375" style="13" customWidth="1"/>
    <col min="7" max="7" width="12" style="13" customWidth="1"/>
    <col min="8" max="8" width="14.21875" style="13" customWidth="1"/>
    <col min="9" max="9" width="2.5546875" style="13" customWidth="1"/>
    <col min="10" max="10" width="28.109375" style="13" customWidth="1"/>
    <col min="11" max="11" width="1.88671875" style="13" customWidth="1"/>
    <col min="12" max="254" width="4.33203125" style="13"/>
  </cols>
  <sheetData>
    <row r="1" spans="1:10" ht="34.200000000000003" customHeight="1">
      <c r="A1" s="12" t="s">
        <v>0</v>
      </c>
      <c r="B1" s="12"/>
      <c r="C1" s="12"/>
      <c r="D1" s="12"/>
      <c r="E1" s="12"/>
      <c r="F1" s="12"/>
      <c r="G1" s="12"/>
      <c r="H1" s="12"/>
      <c r="I1" s="11"/>
    </row>
    <row r="2" spans="1:10" ht="28.95" customHeight="1">
      <c r="A2" s="10" t="s">
        <v>1</v>
      </c>
      <c r="B2" s="10"/>
      <c r="C2" s="10"/>
      <c r="D2" s="10"/>
      <c r="E2" s="10"/>
      <c r="F2" s="10"/>
      <c r="G2" s="10"/>
      <c r="H2" s="10"/>
      <c r="I2" s="11"/>
    </row>
    <row r="3" spans="1:10" ht="36.9" customHeight="1">
      <c r="A3" s="14" t="s">
        <v>2</v>
      </c>
      <c r="B3" s="9"/>
      <c r="C3" s="9"/>
      <c r="D3" s="9"/>
      <c r="E3" s="9"/>
      <c r="F3" s="9"/>
      <c r="G3" s="8"/>
      <c r="H3" s="8"/>
      <c r="I3" s="11"/>
      <c r="J3" s="7" t="s">
        <v>3</v>
      </c>
    </row>
    <row r="4" spans="1:10" ht="36.9" customHeight="1">
      <c r="A4" s="15" t="s">
        <v>4</v>
      </c>
      <c r="B4" s="6"/>
      <c r="C4" s="6"/>
      <c r="D4" s="6"/>
      <c r="E4" s="6"/>
      <c r="F4" s="6"/>
      <c r="G4" s="8"/>
      <c r="H4" s="8"/>
      <c r="I4" s="11"/>
      <c r="J4" s="7"/>
    </row>
    <row r="5" spans="1:10" ht="15.75" customHeight="1">
      <c r="A5" s="5" t="s">
        <v>5</v>
      </c>
      <c r="B5" s="5"/>
      <c r="C5" s="5"/>
      <c r="D5" s="5"/>
      <c r="E5" s="5"/>
      <c r="F5" s="5"/>
      <c r="G5" s="8"/>
      <c r="H5" s="8"/>
      <c r="I5" s="11"/>
    </row>
    <row r="6" spans="1:10" ht="41.25" customHeight="1">
      <c r="A6" s="16"/>
      <c r="B6" s="17" t="s">
        <v>6</v>
      </c>
      <c r="C6" s="17" t="s">
        <v>7</v>
      </c>
      <c r="D6" s="18" t="s">
        <v>8</v>
      </c>
      <c r="E6" s="17" t="s">
        <v>9</v>
      </c>
      <c r="F6" s="4"/>
      <c r="G6" s="8"/>
      <c r="H6" s="8"/>
      <c r="I6" s="11"/>
      <c r="J6" s="3" t="s">
        <v>10</v>
      </c>
    </row>
    <row r="7" spans="1:10" ht="36.9" customHeight="1">
      <c r="A7" s="19" t="s">
        <v>11</v>
      </c>
      <c r="B7" s="20"/>
      <c r="C7" s="20"/>
      <c r="D7" s="21"/>
      <c r="E7" s="21"/>
      <c r="F7" s="4"/>
      <c r="G7" s="8"/>
      <c r="H7" s="8"/>
      <c r="I7" s="11"/>
      <c r="J7" s="3" t="s">
        <v>12</v>
      </c>
    </row>
    <row r="8" spans="1:10" ht="36.9" customHeight="1">
      <c r="A8" s="19" t="s">
        <v>11</v>
      </c>
      <c r="B8" s="20"/>
      <c r="C8" s="20"/>
      <c r="D8" s="21"/>
      <c r="E8" s="21"/>
      <c r="F8" s="4"/>
      <c r="G8" s="8"/>
      <c r="H8" s="8"/>
      <c r="I8" s="11"/>
      <c r="J8" s="3" t="s">
        <v>13</v>
      </c>
    </row>
    <row r="9" spans="1:10" ht="36.9" customHeight="1">
      <c r="A9" s="19" t="s">
        <v>11</v>
      </c>
      <c r="B9" s="20"/>
      <c r="C9" s="20"/>
      <c r="D9" s="21"/>
      <c r="E9" s="21"/>
      <c r="F9" s="4"/>
      <c r="G9" s="8"/>
      <c r="H9" s="8"/>
      <c r="I9" s="11"/>
      <c r="J9" s="3"/>
    </row>
    <row r="10" spans="1:10" ht="36.9" customHeight="1">
      <c r="A10" s="19" t="s">
        <v>11</v>
      </c>
      <c r="B10" s="20"/>
      <c r="C10" s="20"/>
      <c r="D10" s="21"/>
      <c r="E10" s="21"/>
      <c r="F10" s="4"/>
      <c r="G10" s="8"/>
      <c r="H10" s="8"/>
      <c r="I10" s="11"/>
      <c r="J10" s="3"/>
    </row>
    <row r="11" spans="1:10" ht="36.9" customHeight="1">
      <c r="A11" s="19" t="s">
        <v>11</v>
      </c>
      <c r="B11" s="20"/>
      <c r="C11" s="20"/>
      <c r="D11" s="21"/>
      <c r="E11" s="21"/>
      <c r="F11" s="4"/>
      <c r="G11" s="8"/>
      <c r="H11" s="8"/>
      <c r="I11" s="11"/>
      <c r="J11" s="3"/>
    </row>
    <row r="12" spans="1:10" ht="36.9" customHeight="1">
      <c r="A12" s="22" t="s">
        <v>11</v>
      </c>
      <c r="B12" s="20"/>
      <c r="C12" s="20"/>
      <c r="D12" s="21"/>
      <c r="E12" s="21"/>
      <c r="F12" s="4"/>
      <c r="G12" s="8"/>
      <c r="H12" s="8"/>
      <c r="I12" s="11"/>
      <c r="J12" s="3"/>
    </row>
    <row r="13" spans="1:10" s="26" customFormat="1" ht="86.1" customHeight="1">
      <c r="A13" s="23" t="s">
        <v>14</v>
      </c>
      <c r="B13" s="18" t="s">
        <v>15</v>
      </c>
      <c r="C13" s="18" t="s">
        <v>16</v>
      </c>
      <c r="D13" s="18"/>
      <c r="E13" s="24" t="s">
        <v>17</v>
      </c>
      <c r="F13" s="24" t="s">
        <v>18</v>
      </c>
      <c r="G13" s="18" t="s">
        <v>19</v>
      </c>
      <c r="H13" s="25" t="s">
        <v>20</v>
      </c>
      <c r="I13" s="11"/>
      <c r="J13" s="3"/>
    </row>
    <row r="14" spans="1:10" s="26" customFormat="1" ht="20.7" customHeight="1">
      <c r="A14" s="27"/>
      <c r="B14" s="28"/>
      <c r="C14" s="29"/>
      <c r="D14" s="30"/>
      <c r="E14" s="30"/>
      <c r="F14" s="31"/>
      <c r="G14" s="32">
        <f>IF($A$14="",0,16)</f>
        <v>0</v>
      </c>
      <c r="H14" s="33">
        <f t="shared" ref="H14:H23" si="0">IF(A14="",0,IF(B$7="",4,0))</f>
        <v>0</v>
      </c>
      <c r="I14" s="11"/>
    </row>
    <row r="15" spans="1:10" s="26" customFormat="1" ht="20.7" customHeight="1">
      <c r="A15" s="27"/>
      <c r="B15" s="28"/>
      <c r="C15" s="29"/>
      <c r="D15" s="30"/>
      <c r="E15" s="30"/>
      <c r="F15" s="31"/>
      <c r="G15" s="32">
        <v>0</v>
      </c>
      <c r="H15" s="33">
        <f t="shared" si="0"/>
        <v>0</v>
      </c>
      <c r="I15" s="11"/>
      <c r="J15" s="2" t="s">
        <v>21</v>
      </c>
    </row>
    <row r="16" spans="1:10" s="26" customFormat="1" ht="20.7" customHeight="1">
      <c r="A16" s="27"/>
      <c r="B16" s="28"/>
      <c r="C16" s="29"/>
      <c r="D16" s="30"/>
      <c r="E16" s="30"/>
      <c r="F16" s="31"/>
      <c r="G16" s="32">
        <v>0</v>
      </c>
      <c r="H16" s="33">
        <f t="shared" si="0"/>
        <v>0</v>
      </c>
      <c r="I16" s="11"/>
      <c r="J16" s="2"/>
    </row>
    <row r="17" spans="1:10" s="26" customFormat="1" ht="20.7" customHeight="1">
      <c r="A17" s="27"/>
      <c r="B17" s="28"/>
      <c r="C17" s="29"/>
      <c r="D17" s="30"/>
      <c r="E17" s="30"/>
      <c r="F17" s="31"/>
      <c r="G17" s="32">
        <v>0</v>
      </c>
      <c r="H17" s="33">
        <f t="shared" si="0"/>
        <v>0</v>
      </c>
      <c r="I17" s="11"/>
      <c r="J17" s="2"/>
    </row>
    <row r="18" spans="1:10" s="26" customFormat="1" ht="20.7" customHeight="1">
      <c r="A18" s="34"/>
      <c r="B18" s="35"/>
      <c r="C18" s="21"/>
      <c r="D18" s="21"/>
      <c r="E18" s="36"/>
      <c r="F18" s="37"/>
      <c r="G18" s="32">
        <f>IF($A$18="",0,16)</f>
        <v>0</v>
      </c>
      <c r="H18" s="33">
        <f t="shared" si="0"/>
        <v>0</v>
      </c>
      <c r="I18" s="11"/>
      <c r="J18" s="2"/>
    </row>
    <row r="19" spans="1:10" s="26" customFormat="1" ht="20.7" customHeight="1">
      <c r="A19" s="34"/>
      <c r="B19" s="35"/>
      <c r="C19" s="21"/>
      <c r="D19" s="21"/>
      <c r="E19" s="36"/>
      <c r="F19" s="37"/>
      <c r="G19" s="32">
        <v>0</v>
      </c>
      <c r="H19" s="33">
        <f t="shared" si="0"/>
        <v>0</v>
      </c>
      <c r="I19" s="11"/>
      <c r="J19" s="2"/>
    </row>
    <row r="20" spans="1:10" s="26" customFormat="1" ht="20.7" customHeight="1">
      <c r="A20" s="34"/>
      <c r="B20" s="35"/>
      <c r="C20" s="21"/>
      <c r="D20" s="21"/>
      <c r="E20" s="36"/>
      <c r="F20" s="37"/>
      <c r="G20" s="32">
        <v>0</v>
      </c>
      <c r="H20" s="33">
        <f t="shared" si="0"/>
        <v>0</v>
      </c>
      <c r="I20" s="11"/>
      <c r="J20" s="2"/>
    </row>
    <row r="21" spans="1:10" s="26" customFormat="1" ht="20.7" customHeight="1">
      <c r="A21" s="34"/>
      <c r="B21" s="35"/>
      <c r="C21" s="21"/>
      <c r="D21" s="21"/>
      <c r="E21" s="36"/>
      <c r="F21" s="37"/>
      <c r="G21" s="32">
        <v>0</v>
      </c>
      <c r="H21" s="33">
        <f t="shared" si="0"/>
        <v>0</v>
      </c>
      <c r="I21" s="11"/>
      <c r="J21" s="2"/>
    </row>
    <row r="22" spans="1:10" s="26" customFormat="1" ht="20.7" customHeight="1">
      <c r="A22" s="27"/>
      <c r="B22" s="28"/>
      <c r="C22" s="29"/>
      <c r="D22" s="30"/>
      <c r="E22" s="29"/>
      <c r="F22" s="28"/>
      <c r="G22" s="32">
        <f>IF($A$22="",0,16)</f>
        <v>0</v>
      </c>
      <c r="H22" s="33">
        <f t="shared" si="0"/>
        <v>0</v>
      </c>
      <c r="I22" s="11"/>
      <c r="J22" s="2"/>
    </row>
    <row r="23" spans="1:10" s="26" customFormat="1" ht="20.7" customHeight="1">
      <c r="A23" s="38"/>
      <c r="B23" s="39"/>
      <c r="C23" s="40"/>
      <c r="D23" s="41"/>
      <c r="E23" s="40"/>
      <c r="F23" s="39"/>
      <c r="G23" s="42">
        <v>0</v>
      </c>
      <c r="H23" s="43">
        <f t="shared" si="0"/>
        <v>0</v>
      </c>
      <c r="I23" s="11"/>
      <c r="J23" s="2"/>
    </row>
    <row r="24" spans="1:10" s="26" customFormat="1" ht="20.7" customHeight="1">
      <c r="A24" s="27"/>
      <c r="B24" s="28"/>
      <c r="C24" s="29"/>
      <c r="D24" s="29"/>
      <c r="E24" s="29"/>
      <c r="F24" s="28"/>
      <c r="G24" s="44">
        <v>0</v>
      </c>
      <c r="H24" s="45">
        <f t="shared" ref="H24:H33" si="1">IF(A24="",0,IF($B$8="",4,0))</f>
        <v>0</v>
      </c>
      <c r="I24" s="11"/>
      <c r="J24" s="2"/>
    </row>
    <row r="25" spans="1:10" s="26" customFormat="1" ht="20.7" customHeight="1">
      <c r="A25" s="27"/>
      <c r="B25" s="28"/>
      <c r="C25" s="29"/>
      <c r="D25" s="29"/>
      <c r="E25" s="29"/>
      <c r="F25" s="28"/>
      <c r="G25" s="32">
        <v>0</v>
      </c>
      <c r="H25" s="45">
        <f>IF(A25="",0,IF($B$8="",4,0))</f>
        <v>0</v>
      </c>
      <c r="I25" s="11"/>
      <c r="J25" s="2"/>
    </row>
    <row r="26" spans="1:10" s="26" customFormat="1" ht="20.7" customHeight="1">
      <c r="A26" s="34"/>
      <c r="B26" s="35"/>
      <c r="C26" s="21"/>
      <c r="D26" s="21"/>
      <c r="E26" s="21"/>
      <c r="F26" s="35"/>
      <c r="G26" s="32">
        <f>IF($A$26="",0,16)</f>
        <v>0</v>
      </c>
      <c r="H26" s="45">
        <f t="shared" si="1"/>
        <v>0</v>
      </c>
      <c r="I26" s="11"/>
      <c r="J26" s="2"/>
    </row>
    <row r="27" spans="1:10" s="26" customFormat="1" ht="20.7" customHeight="1">
      <c r="A27" s="34"/>
      <c r="B27" s="35"/>
      <c r="C27" s="21"/>
      <c r="D27" s="21"/>
      <c r="E27" s="21"/>
      <c r="F27" s="35"/>
      <c r="G27" s="32">
        <v>0</v>
      </c>
      <c r="H27" s="45">
        <f t="shared" si="1"/>
        <v>0</v>
      </c>
      <c r="I27" s="11"/>
      <c r="J27" s="1" t="s">
        <v>22</v>
      </c>
    </row>
    <row r="28" spans="1:10" s="26" customFormat="1" ht="20.7" customHeight="1">
      <c r="A28" s="34"/>
      <c r="B28" s="35"/>
      <c r="C28" s="21"/>
      <c r="D28" s="21"/>
      <c r="E28" s="21"/>
      <c r="F28" s="35"/>
      <c r="G28" s="32">
        <v>0</v>
      </c>
      <c r="H28" s="45">
        <f t="shared" si="1"/>
        <v>0</v>
      </c>
      <c r="I28" s="11"/>
      <c r="J28" s="1"/>
    </row>
    <row r="29" spans="1:10" s="26" customFormat="1" ht="20.7" customHeight="1">
      <c r="A29" s="34"/>
      <c r="B29" s="35"/>
      <c r="C29" s="21"/>
      <c r="D29" s="21"/>
      <c r="E29" s="21"/>
      <c r="F29" s="35"/>
      <c r="G29" s="32">
        <v>0</v>
      </c>
      <c r="H29" s="45">
        <f t="shared" si="1"/>
        <v>0</v>
      </c>
      <c r="I29" s="11"/>
      <c r="J29" s="1"/>
    </row>
    <row r="30" spans="1:10" s="26" customFormat="1" ht="20.7" customHeight="1">
      <c r="A30" s="27"/>
      <c r="B30" s="28"/>
      <c r="C30" s="29"/>
      <c r="D30" s="29"/>
      <c r="E30" s="29"/>
      <c r="F30" s="28"/>
      <c r="G30" s="32">
        <f>IF($A$30="",0,16)</f>
        <v>0</v>
      </c>
      <c r="H30" s="45">
        <f t="shared" si="1"/>
        <v>0</v>
      </c>
      <c r="I30" s="11"/>
      <c r="J30" s="1"/>
    </row>
    <row r="31" spans="1:10" s="26" customFormat="1" ht="20.7" customHeight="1">
      <c r="A31" s="27"/>
      <c r="B31" s="28"/>
      <c r="C31" s="29"/>
      <c r="D31" s="29"/>
      <c r="E31" s="29"/>
      <c r="F31" s="28"/>
      <c r="G31" s="32">
        <v>0</v>
      </c>
      <c r="H31" s="45">
        <f t="shared" si="1"/>
        <v>0</v>
      </c>
      <c r="I31" s="11"/>
      <c r="J31" s="13"/>
    </row>
    <row r="32" spans="1:10" s="26" customFormat="1" ht="20.7" customHeight="1">
      <c r="A32" s="27"/>
      <c r="B32" s="28"/>
      <c r="C32" s="29"/>
      <c r="D32" s="29"/>
      <c r="E32" s="29"/>
      <c r="F32" s="28"/>
      <c r="G32" s="32">
        <v>0</v>
      </c>
      <c r="H32" s="45">
        <f t="shared" si="1"/>
        <v>0</v>
      </c>
      <c r="I32" s="11"/>
      <c r="J32" s="13"/>
    </row>
    <row r="33" spans="1:10" s="26" customFormat="1" ht="20.7" customHeight="1">
      <c r="A33" s="38"/>
      <c r="B33" s="39"/>
      <c r="C33" s="40"/>
      <c r="D33" s="41"/>
      <c r="E33" s="40"/>
      <c r="F33" s="39"/>
      <c r="G33" s="42">
        <v>0</v>
      </c>
      <c r="H33" s="43">
        <f t="shared" si="1"/>
        <v>0</v>
      </c>
      <c r="I33" s="11"/>
      <c r="J33" s="13"/>
    </row>
    <row r="34" spans="1:10" s="26" customFormat="1" ht="56.25" customHeight="1">
      <c r="A34" s="46" t="s">
        <v>6</v>
      </c>
      <c r="B34" s="47" t="s">
        <v>7</v>
      </c>
      <c r="C34" s="48" t="s">
        <v>23</v>
      </c>
      <c r="D34" s="47"/>
      <c r="E34" s="49" t="s">
        <v>17</v>
      </c>
      <c r="F34" s="47" t="s">
        <v>24</v>
      </c>
      <c r="G34" s="44"/>
      <c r="H34" s="44"/>
      <c r="I34" s="11"/>
      <c r="J34" s="13"/>
    </row>
    <row r="35" spans="1:10" s="26" customFormat="1" ht="23.7" customHeight="1">
      <c r="A35" s="50"/>
      <c r="B35" s="51"/>
      <c r="C35" s="52"/>
      <c r="D35" s="52"/>
      <c r="E35" s="52"/>
      <c r="F35" s="52"/>
      <c r="G35" s="44">
        <f>IF($A$35="",0,16)</f>
        <v>0</v>
      </c>
      <c r="H35" s="45">
        <f t="shared" ref="H35:H44" si="2">IF(A35="",0,IF($B$9="",4,0))</f>
        <v>0</v>
      </c>
      <c r="I35" s="11"/>
    </row>
    <row r="36" spans="1:10" s="26" customFormat="1" ht="23.7" customHeight="1">
      <c r="A36" s="50"/>
      <c r="B36" s="51"/>
      <c r="C36" s="52"/>
      <c r="D36" s="52"/>
      <c r="E36" s="52"/>
      <c r="F36" s="52"/>
      <c r="G36" s="44">
        <v>0</v>
      </c>
      <c r="H36" s="45">
        <f t="shared" si="2"/>
        <v>0</v>
      </c>
      <c r="I36" s="11"/>
    </row>
    <row r="37" spans="1:10" s="26" customFormat="1" ht="23.7" customHeight="1">
      <c r="A37" s="50"/>
      <c r="B37" s="51"/>
      <c r="C37" s="52"/>
      <c r="D37" s="52"/>
      <c r="E37" s="52"/>
      <c r="F37" s="52"/>
      <c r="G37" s="44">
        <v>0</v>
      </c>
      <c r="H37" s="45">
        <f t="shared" si="2"/>
        <v>0</v>
      </c>
      <c r="I37" s="11"/>
    </row>
    <row r="38" spans="1:10" s="26" customFormat="1" ht="23.7" customHeight="1">
      <c r="A38" s="50"/>
      <c r="B38" s="51"/>
      <c r="C38" s="52"/>
      <c r="D38" s="52"/>
      <c r="E38" s="52"/>
      <c r="F38" s="52"/>
      <c r="G38" s="44">
        <v>0</v>
      </c>
      <c r="H38" s="45">
        <f t="shared" si="2"/>
        <v>0</v>
      </c>
      <c r="I38" s="11"/>
    </row>
    <row r="39" spans="1:10" s="26" customFormat="1" ht="23.7" customHeight="1">
      <c r="A39" s="53"/>
      <c r="B39" s="54"/>
      <c r="C39" s="55"/>
      <c r="D39" s="55"/>
      <c r="E39" s="55"/>
      <c r="F39" s="55"/>
      <c r="G39" s="44">
        <f>IF($A$39="",0,16)</f>
        <v>0</v>
      </c>
      <c r="H39" s="45">
        <f t="shared" si="2"/>
        <v>0</v>
      </c>
      <c r="I39" s="11"/>
    </row>
    <row r="40" spans="1:10" s="26" customFormat="1" ht="20.7" customHeight="1">
      <c r="A40" s="27"/>
      <c r="B40" s="28"/>
      <c r="C40" s="29"/>
      <c r="D40" s="29"/>
      <c r="E40" s="29"/>
      <c r="F40" s="29"/>
      <c r="G40" s="32">
        <v>0</v>
      </c>
      <c r="H40" s="45">
        <f t="shared" si="2"/>
        <v>0</v>
      </c>
      <c r="I40" s="11"/>
    </row>
    <row r="41" spans="1:10" s="26" customFormat="1" ht="20.7" customHeight="1">
      <c r="A41" s="27"/>
      <c r="B41" s="28"/>
      <c r="C41" s="29"/>
      <c r="D41" s="29"/>
      <c r="E41" s="29"/>
      <c r="F41" s="29"/>
      <c r="G41" s="32">
        <v>0</v>
      </c>
      <c r="H41" s="45">
        <f t="shared" si="2"/>
        <v>0</v>
      </c>
      <c r="I41" s="11"/>
    </row>
    <row r="42" spans="1:10" s="26" customFormat="1" ht="20.7" customHeight="1">
      <c r="A42" s="27"/>
      <c r="B42" s="28"/>
      <c r="C42" s="29"/>
      <c r="D42" s="29"/>
      <c r="E42" s="29"/>
      <c r="F42" s="29"/>
      <c r="G42" s="32">
        <v>0</v>
      </c>
      <c r="H42" s="45">
        <f t="shared" si="2"/>
        <v>0</v>
      </c>
      <c r="I42" s="11"/>
    </row>
    <row r="43" spans="1:10" s="26" customFormat="1" ht="20.7" customHeight="1">
      <c r="A43" s="35"/>
      <c r="B43" s="35"/>
      <c r="C43" s="21"/>
      <c r="D43" s="21"/>
      <c r="E43" s="21"/>
      <c r="F43" s="21"/>
      <c r="G43" s="32">
        <f>IF($A$43="",0,16)</f>
        <v>0</v>
      </c>
      <c r="H43" s="45">
        <f t="shared" si="2"/>
        <v>0</v>
      </c>
      <c r="I43" s="11"/>
      <c r="J43" s="13"/>
    </row>
    <row r="44" spans="1:10" s="26" customFormat="1" ht="20.7" customHeight="1">
      <c r="A44" s="56"/>
      <c r="B44" s="57"/>
      <c r="C44" s="58"/>
      <c r="D44" s="58"/>
      <c r="E44" s="58"/>
      <c r="F44" s="58"/>
      <c r="G44" s="42">
        <v>0</v>
      </c>
      <c r="H44" s="59">
        <f t="shared" si="2"/>
        <v>0</v>
      </c>
      <c r="I44" s="11"/>
      <c r="J44" s="13"/>
    </row>
    <row r="45" spans="1:10" s="26" customFormat="1" ht="20.7" customHeight="1">
      <c r="A45" s="34"/>
      <c r="B45" s="35"/>
      <c r="C45" s="21"/>
      <c r="D45" s="21"/>
      <c r="E45" s="21"/>
      <c r="F45" s="21"/>
      <c r="G45" s="32">
        <v>0</v>
      </c>
      <c r="H45" s="45">
        <f t="shared" ref="H45:H50" si="3">IF(A45="",0,IF($B$12="",4,0))</f>
        <v>0</v>
      </c>
      <c r="I45" s="11"/>
    </row>
    <row r="46" spans="1:10" s="26" customFormat="1" ht="20.7" customHeight="1">
      <c r="A46" s="34"/>
      <c r="B46" s="35"/>
      <c r="C46" s="21"/>
      <c r="D46" s="21"/>
      <c r="E46" s="21"/>
      <c r="F46" s="21"/>
      <c r="G46" s="32">
        <v>0</v>
      </c>
      <c r="H46" s="45">
        <f t="shared" si="3"/>
        <v>0</v>
      </c>
      <c r="I46" s="11"/>
    </row>
    <row r="47" spans="1:10" s="26" customFormat="1" ht="20.7" customHeight="1">
      <c r="A47" s="27"/>
      <c r="B47" s="28"/>
      <c r="C47" s="29"/>
      <c r="D47" s="29"/>
      <c r="E47" s="29"/>
      <c r="F47" s="29"/>
      <c r="G47" s="32">
        <f>IF($A$47="",0,16)</f>
        <v>0</v>
      </c>
      <c r="H47" s="45">
        <f t="shared" si="3"/>
        <v>0</v>
      </c>
      <c r="I47" s="11"/>
    </row>
    <row r="48" spans="1:10" s="26" customFormat="1" ht="20.7" customHeight="1">
      <c r="A48" s="28"/>
      <c r="B48" s="28"/>
      <c r="C48" s="29"/>
      <c r="D48" s="29"/>
      <c r="E48" s="29"/>
      <c r="F48" s="29"/>
      <c r="G48" s="32">
        <v>0</v>
      </c>
      <c r="H48" s="33">
        <f t="shared" si="3"/>
        <v>0</v>
      </c>
      <c r="I48" s="11"/>
      <c r="J48" s="13"/>
    </row>
    <row r="49" spans="1:10" s="26" customFormat="1" ht="20.7" customHeight="1">
      <c r="A49" s="28"/>
      <c r="B49" s="28"/>
      <c r="C49" s="29"/>
      <c r="D49" s="29"/>
      <c r="E49" s="29"/>
      <c r="F49" s="29"/>
      <c r="G49" s="32">
        <v>0</v>
      </c>
      <c r="H49" s="33">
        <f t="shared" si="3"/>
        <v>0</v>
      </c>
      <c r="I49" s="11"/>
      <c r="J49" s="13"/>
    </row>
    <row r="50" spans="1:10" s="26" customFormat="1" ht="20.7" customHeight="1">
      <c r="A50" s="28"/>
      <c r="B50" s="28"/>
      <c r="C50" s="29"/>
      <c r="D50" s="29"/>
      <c r="E50" s="29"/>
      <c r="F50" s="29"/>
      <c r="G50" s="32">
        <v>0</v>
      </c>
      <c r="H50" s="33">
        <f t="shared" si="3"/>
        <v>0</v>
      </c>
      <c r="I50" s="11"/>
      <c r="J50" s="13"/>
    </row>
    <row r="51" spans="1:10" s="26" customFormat="1" ht="20.7" customHeight="1">
      <c r="A51" s="60"/>
      <c r="D51" s="61"/>
      <c r="E51" s="61"/>
      <c r="F51" s="61"/>
      <c r="G51" s="62">
        <f>SUM(G14:G50)</f>
        <v>0</v>
      </c>
      <c r="H51" s="63">
        <f>SUM(H14:H50)</f>
        <v>0</v>
      </c>
      <c r="I51" s="11"/>
      <c r="J51" s="13"/>
    </row>
    <row r="52" spans="1:10" s="26" customFormat="1" ht="20.7" customHeight="1">
      <c r="A52" s="64"/>
      <c r="B52" s="13"/>
      <c r="C52" s="13"/>
      <c r="D52" s="13"/>
      <c r="E52" s="13"/>
      <c r="F52" s="13"/>
      <c r="G52" s="65"/>
      <c r="H52" s="66"/>
      <c r="I52" s="11"/>
      <c r="J52" s="13"/>
    </row>
    <row r="53" spans="1:10" s="26" customFormat="1" ht="20.7" customHeight="1">
      <c r="A53" s="67"/>
      <c r="B53" s="13"/>
      <c r="C53" s="13"/>
      <c r="D53" s="13"/>
      <c r="E53" s="13"/>
      <c r="F53" s="13"/>
      <c r="G53" s="68" t="s">
        <v>25</v>
      </c>
      <c r="H53" s="69">
        <f>G51+H51</f>
        <v>0</v>
      </c>
      <c r="I53" s="11"/>
      <c r="J53" s="13"/>
    </row>
    <row r="54" spans="1:10" s="26" customFormat="1" ht="20.7" customHeight="1">
      <c r="A54" s="70" t="s">
        <v>26</v>
      </c>
      <c r="H54" s="71"/>
      <c r="I54" s="11"/>
      <c r="J54" s="13"/>
    </row>
    <row r="55" spans="1:10" s="26" customFormat="1" ht="21" customHeight="1">
      <c r="A55" s="72" t="s">
        <v>27</v>
      </c>
      <c r="H55" s="71"/>
      <c r="I55" s="11"/>
      <c r="J55" s="13"/>
    </row>
    <row r="56" spans="1:10" ht="16.350000000000001" customHeight="1">
      <c r="A56" s="73" t="s">
        <v>28</v>
      </c>
      <c r="B56" s="74" t="s">
        <v>30</v>
      </c>
      <c r="C56" s="75" t="s">
        <v>29</v>
      </c>
      <c r="D56" s="76"/>
      <c r="E56" s="74"/>
      <c r="F56" s="74"/>
      <c r="G56" s="74"/>
      <c r="H56" s="77"/>
      <c r="I56" s="11"/>
    </row>
    <row r="57" spans="1:10" ht="15">
      <c r="A57" s="26"/>
      <c r="I57" s="11"/>
    </row>
    <row r="58" spans="1:10" s="26" customFormat="1" ht="16.350000000000001" customHeight="1">
      <c r="A58" s="13"/>
      <c r="B58" s="13"/>
      <c r="C58" s="13"/>
      <c r="D58" s="13"/>
      <c r="E58" s="13"/>
      <c r="F58" s="13"/>
      <c r="G58" s="13"/>
      <c r="H58" s="13"/>
      <c r="I58" s="11"/>
      <c r="J58" s="13"/>
    </row>
    <row r="59" spans="1:10" s="26" customFormat="1" ht="16.350000000000001" customHeight="1">
      <c r="A59" s="13"/>
      <c r="B59" s="13"/>
      <c r="C59" s="13"/>
      <c r="D59" s="13"/>
      <c r="E59" s="13"/>
      <c r="F59" s="13"/>
      <c r="G59" s="13"/>
      <c r="H59" s="13"/>
      <c r="I59" s="11"/>
      <c r="J59" s="13"/>
    </row>
    <row r="60" spans="1:10" s="26" customFormat="1" ht="16.350000000000001" customHeight="1">
      <c r="A60" s="13"/>
      <c r="B60" s="13"/>
      <c r="C60" s="13"/>
      <c r="D60" s="13"/>
      <c r="E60" s="13"/>
      <c r="F60" s="13"/>
      <c r="G60" s="13"/>
      <c r="H60" s="13"/>
      <c r="I60" s="11"/>
      <c r="J60" s="13"/>
    </row>
  </sheetData>
  <mergeCells count="12">
    <mergeCell ref="J15:J26"/>
    <mergeCell ref="J27:J30"/>
    <mergeCell ref="J3:J4"/>
    <mergeCell ref="B4:F4"/>
    <mergeCell ref="A5:F5"/>
    <mergeCell ref="F6:F12"/>
    <mergeCell ref="J6:J13"/>
    <mergeCell ref="A1:H1"/>
    <mergeCell ref="I1:I60"/>
    <mergeCell ref="A2:H2"/>
    <mergeCell ref="B3:F3"/>
    <mergeCell ref="G3:H12"/>
  </mergeCells>
  <printOptions gridLines="1"/>
  <pageMargins left="0.59027777777777801" right="0.39374999999999999" top="0.78749999999999998" bottom="0.78749999999999998" header="0.51180555555555496" footer="0.51180555555555496"/>
  <pageSetup paperSize="9" scale="65" orientation="landscape" useFirstPageNumber="1"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dc:creator>
  <dc:description/>
  <cp:lastModifiedBy>Kirchmeier, Thorsten</cp:lastModifiedBy>
  <cp:revision>30</cp:revision>
  <dcterms:created xsi:type="dcterms:W3CDTF">2022-04-22T20:33:06Z</dcterms:created>
  <dcterms:modified xsi:type="dcterms:W3CDTF">2025-05-13T06:14:11Z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